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zenasy.andrea\Desktop\0208\"/>
    </mc:Choice>
  </mc:AlternateContent>
  <xr:revisionPtr revIDLastSave="0" documentId="8_{27528E15-AA46-45B8-BC57-282EB37C3D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árosüzemeltetés" sheetId="1" r:id="rId1"/>
    <sheet name="Városfejlesztés" sheetId="2" r:id="rId2"/>
  </sheets>
  <definedNames>
    <definedName name="_xlnm._FilterDatabase" localSheetId="0" hidden="1">Városüzemeltetés!$A$1:$H$89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89" i="1" l="1"/>
</calcChain>
</file>

<file path=xl/sharedStrings.xml><?xml version="1.0" encoding="utf-8"?>
<sst xmlns="http://schemas.openxmlformats.org/spreadsheetml/2006/main" count="434" uniqueCount="150">
  <si>
    <t>Kategória</t>
  </si>
  <si>
    <t>Hely</t>
  </si>
  <si>
    <t>Feladat</t>
  </si>
  <si>
    <t>Egyéb</t>
  </si>
  <si>
    <t>Általános</t>
  </si>
  <si>
    <t>Helymeghatározó eszköz (GPS rétegekkel)</t>
  </si>
  <si>
    <t>Egyéb üzemeltetési anyagok beszerzése, pl. üzemanyag, stb</t>
  </si>
  <si>
    <t>Munkavédelmi eszközök és védő felszerelés pl. gumicsizma, védősisak, esővédő, védőszemüveg, kesztyű</t>
  </si>
  <si>
    <t>Közmunkások ellátása (védőital, munkaruha, eszközök)</t>
  </si>
  <si>
    <t>Lakossági veszélyeshulladék gyűjtés (hullámpala, festék közterületen - talajcsere)</t>
  </si>
  <si>
    <t>Tervezés pályázatokhoz, felmérés, szakvélemény, értékbecslések, földmérések</t>
  </si>
  <si>
    <t>Duguláselhárítás</t>
  </si>
  <si>
    <t>Épületek, ingatlanok</t>
  </si>
  <si>
    <t>Általános épületkarbantartás szolgáltatás igénybevétele</t>
  </si>
  <si>
    <t>Épületek időszakos érintésvédelmi vizsgálata + erősáramú berendezések felülvizsgálata</t>
  </si>
  <si>
    <t>Gázkazánok éves felülvizsgálata és karbantartása</t>
  </si>
  <si>
    <t>Tűzvédelmi szabályzatok frissítése</t>
  </si>
  <si>
    <t>Beépítetlen ingatlanok</t>
  </si>
  <si>
    <t>Fehérhegy 14</t>
  </si>
  <si>
    <t>Födémszigetelés</t>
  </si>
  <si>
    <t>Tetőjavítás</t>
  </si>
  <si>
    <t xml:space="preserve">WC zuhanyzó kialakítása </t>
  </si>
  <si>
    <t>Helyi védett épületek</t>
  </si>
  <si>
    <t>Helyi védett épületek felújításának támogatása</t>
  </si>
  <si>
    <t>Hivatal</t>
  </si>
  <si>
    <t>Térképek beszerzése</t>
  </si>
  <si>
    <t>Király utca 15</t>
  </si>
  <si>
    <t>Csatornára való rákötés</t>
  </si>
  <si>
    <t>Villanyszerelési munka (Tetőtartó, szekrény, tervezés, munkadíj)</t>
  </si>
  <si>
    <t>Könyvtár</t>
  </si>
  <si>
    <t>Csúszós kültéri burkolatcsere</t>
  </si>
  <si>
    <t>Tetőablakok festése</t>
  </si>
  <si>
    <t>Tetőtéri beázás megszüntetése</t>
  </si>
  <si>
    <t>Mátyás étkezde</t>
  </si>
  <si>
    <t xml:space="preserve">Csatornahálózat tisztítása </t>
  </si>
  <si>
    <t xml:space="preserve">Főzőtérben lévő 4 ajtó cseréje/javítása </t>
  </si>
  <si>
    <t>Klimatizálás</t>
  </si>
  <si>
    <t xml:space="preserve">Légtechnika karbantartása </t>
  </si>
  <si>
    <t xml:space="preserve">Melléképület vagy toldaléképület terveztetése </t>
  </si>
  <si>
    <t xml:space="preserve">Pince vizesedésének szakértői felmérése </t>
  </si>
  <si>
    <t xml:space="preserve">Udvari csúszós burkolat cseréje </t>
  </si>
  <si>
    <t>Mosoly</t>
  </si>
  <si>
    <t>Fa nyílászárók festése</t>
  </si>
  <si>
    <t>Művház</t>
  </si>
  <si>
    <t>Óvoda Elsővölgy</t>
  </si>
  <si>
    <t>Beázás megszüntetése</t>
  </si>
  <si>
    <t>ÖNO</t>
  </si>
  <si>
    <t>Hátsó menekülőútvonal kiépítése (kapu, rámpa, féltető)</t>
  </si>
  <si>
    <t>Tetőtér burkolása tűzálló gipszkartonnal</t>
  </si>
  <si>
    <t>Étkező ajtó javítása - elektromos zár javítás is</t>
  </si>
  <si>
    <t>Gázkazán csere/fűtési rendszer átalakítás</t>
  </si>
  <si>
    <t>Udvari járda bontása, új építése</t>
  </si>
  <si>
    <t>Szálloda</t>
  </si>
  <si>
    <t>Váci 32</t>
  </si>
  <si>
    <t>Váci 32 tetőjavítás</t>
  </si>
  <si>
    <t>Csillag utca</t>
  </si>
  <si>
    <t>Géppark</t>
  </si>
  <si>
    <t>Autók, gépek</t>
  </si>
  <si>
    <t>Autók, gépek karbantartása</t>
  </si>
  <si>
    <t>Egyéb gépek, eszközök beszerzése</t>
  </si>
  <si>
    <t>Több célú autó 2 db (hegyi utakra, 4 kerék meghajtás)</t>
  </si>
  <si>
    <t>Közterület</t>
  </si>
  <si>
    <t>Közterület egyéb</t>
  </si>
  <si>
    <t>Árvízvédelmi gyakorlat, árvízi szivattyúk karbantartása</t>
  </si>
  <si>
    <t>Fa korlát felújítás (Erdészettől a Magyar utcáig) és festése</t>
  </si>
  <si>
    <t>Deák Ferenc utca közvilágítás (kivitelezés)</t>
  </si>
  <si>
    <t>Életfa szökőkút javítása</t>
  </si>
  <si>
    <t>Főtéri szökőkút javítás/módosítás</t>
  </si>
  <si>
    <t>Hulladékszállítás</t>
  </si>
  <si>
    <t>Játszóterek karbantartása (homok csere, csiszolás-festés, felülvizsgálat, játék elem csere)</t>
  </si>
  <si>
    <t>Karácsonyi díszvilágítás szerelése</t>
  </si>
  <si>
    <t>Köztéri kamerarendszer karbantartása, bővítése</t>
  </si>
  <si>
    <t>Közterület általános karbantartások (kresz tábla, utcabútorok felújítása)</t>
  </si>
  <si>
    <t>Strand üzemeltetése (vízmintavétel, nyitás-zárás)</t>
  </si>
  <si>
    <t>Strand karbantartás (üvegek szedése, öltözők javítrása, konténer WC, bólyák, táblák, gyomtalanítás)</t>
  </si>
  <si>
    <t>Strand konténer WC üzemeletetése</t>
  </si>
  <si>
    <t>Vízelvezető rendszerek tisztítása, kamerázása, javítása</t>
  </si>
  <si>
    <t>Út</t>
  </si>
  <si>
    <t>Deák Ferenc utca aszfaltozás tervezése</t>
  </si>
  <si>
    <t>Macskaöves utak karbantartása (töltőanyag pótlás, kifordult kövek helyreállítása)</t>
  </si>
  <si>
    <t>Kepérpár út javítás, karbantartás</t>
  </si>
  <si>
    <t>Utak síkosságmentesítése - ládák beszerzése</t>
  </si>
  <si>
    <t>Útjavítás, kátyúzás, földutak</t>
  </si>
  <si>
    <t>Téli síkosságmentesítés (anyag + munka)</t>
  </si>
  <si>
    <t>Zöldterület</t>
  </si>
  <si>
    <t>Források vízvizsgálata</t>
  </si>
  <si>
    <t xml:space="preserve">Vízelvezető árkok takarítás (fa/bokor írtás, földmunka + elszállítás) </t>
  </si>
  <si>
    <t>Gesztenyés mintakert faültetés, kerítésjavítás</t>
  </si>
  <si>
    <t>Gesztenyés tanösvény tábláinak pótlása</t>
  </si>
  <si>
    <t>Idős fák ápolása szakértői javaslat alapján</t>
  </si>
  <si>
    <t>Idős fák szakértői vizsgálata</t>
  </si>
  <si>
    <t>Kaszálás, fűnyírás (egész város + Japán keserűfű Kacsaligettől a Radnótiig évente 5x)</t>
  </si>
  <si>
    <t>Kivágott fák pótlása, faültetés</t>
  </si>
  <si>
    <t>Metszés, veszélyes fák kivágása, gallyazás, ágdarálás (rózsa és minden díszfa is)</t>
  </si>
  <si>
    <t>Növényzet rekonstrukciója, telepítése a városközpontban</t>
  </si>
  <si>
    <t>Termálkút vízkészletjárulék</t>
  </si>
  <si>
    <t>Vis maior tartalék</t>
  </si>
  <si>
    <t>Vismaior + árvízvédelem</t>
  </si>
  <si>
    <t>Pályázatok</t>
  </si>
  <si>
    <t>Önerő</t>
  </si>
  <si>
    <t>Összesen</t>
  </si>
  <si>
    <t xml:space="preserve"> Az intélzményvezetők által megadott feladatokat össze kell nézni a duplikáció elkerülése miatt!</t>
  </si>
  <si>
    <t>Általános épületkarbantartás anyagárak (kazánok, radiátorok…)</t>
  </si>
  <si>
    <t>Beépítetlen ingatlanok fenntartása (saját telkek fenntartása)</t>
  </si>
  <si>
    <t>Elektromos áram bekötések rendberakása</t>
  </si>
  <si>
    <t>Csillag utcai irodából konyhabútor, irattartó szekrények és 3 db íróasztal fiókos konténerrel)</t>
  </si>
  <si>
    <t>mezőőrrel, adócsoporttal közösen</t>
  </si>
  <si>
    <t>Szálloda épület nagykau javítás és épület lezárása lakosság elől</t>
  </si>
  <si>
    <t>Új kazán és fűtésrendszer</t>
  </si>
  <si>
    <t>Fűtési rendszer átalakítás (több körös)</t>
  </si>
  <si>
    <t>városfejlesztési osztály</t>
  </si>
  <si>
    <t>Fő tér 2 db elektromos szekrény bővítés rendezvényekhez, javítás (terveztetés és kivitelezés)</t>
  </si>
  <si>
    <t>Támfalak karbantartása, fa vágás, fűnyírás</t>
  </si>
  <si>
    <t>Sövény nyírás</t>
  </si>
  <si>
    <t>Öntözőrendszer Fő téren megszűntetés helyette talajtakaró létesítése (geotextil, díszkő, mulcs)</t>
  </si>
  <si>
    <t>Strand öntözőrendszer karbantartás, füvesítés, növényápolás</t>
  </si>
  <si>
    <t>Zászló és lobogó beszerzés. Országzászló</t>
  </si>
  <si>
    <t>Pince-kazán bejáratánál feltörő szennyvíz megoldása, kazánjavítás</t>
  </si>
  <si>
    <t>Kábelcsatornák beszerzése (50 m)</t>
  </si>
  <si>
    <t>Strand terület kaszálása  Maros Kft.</t>
  </si>
  <si>
    <t>Összeg - Tervezett költség 2023</t>
  </si>
  <si>
    <t xml:space="preserve">Elsővölgy vagy Magyar u. </t>
  </si>
  <si>
    <t>Bölcsödei csoportok külön választására kerítés elhelyezése az udvaron</t>
  </si>
  <si>
    <t>Elsővölgy</t>
  </si>
  <si>
    <t xml:space="preserve">Esővíz elvezetés </t>
  </si>
  <si>
    <t xml:space="preserve">Dózsa Gy u. </t>
  </si>
  <si>
    <t>2 db hátsó kapu csere</t>
  </si>
  <si>
    <t>Faelgázosító kazán bekötése</t>
  </si>
  <si>
    <t>K312</t>
  </si>
  <si>
    <t>K337</t>
  </si>
  <si>
    <t>K336</t>
  </si>
  <si>
    <t>K334</t>
  </si>
  <si>
    <t>K71</t>
  </si>
  <si>
    <t>K89</t>
  </si>
  <si>
    <t>K64</t>
  </si>
  <si>
    <t>nem tervezett</t>
  </si>
  <si>
    <t>város</t>
  </si>
  <si>
    <t>közút</t>
  </si>
  <si>
    <t>parkoló</t>
  </si>
  <si>
    <t>zöldterület</t>
  </si>
  <si>
    <t>közfogi</t>
  </si>
  <si>
    <t>hivatalnál tervezve</t>
  </si>
  <si>
    <t>árvíz</t>
  </si>
  <si>
    <t>Mosolynál tervezve</t>
  </si>
  <si>
    <t>nincs tervezve</t>
  </si>
  <si>
    <t>fele van tervezve</t>
  </si>
  <si>
    <t>művháznál tervezett</t>
  </si>
  <si>
    <t>Önonál tervezett</t>
  </si>
  <si>
    <t>nem a mi tulajdonunk/ nem tervezett</t>
  </si>
  <si>
    <t>3000000 önrész tervezve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</si>
</sst>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3" fontId="3" fillId="0" borderId="1" xfId="0" applyNumberFormat="1" applyFont="1" applyBorder="1"/>
    <xf numFmtId="0" fontId="0" fillId="4" borderId="1" xfId="0" applyFill="1" applyBorder="1"/>
    <xf numFmtId="3" fontId="0" fillId="4" borderId="1" xfId="0" applyNumberFormat="1" applyFill="1" applyBorder="1"/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3" fontId="0" fillId="5" borderId="1" xfId="0" applyNumberFormat="1" applyFill="1" applyBorder="1"/>
    <xf numFmtId="0" fontId="0" fillId="5" borderId="1" xfId="0" applyFill="1" applyBorder="1"/>
    <xf numFmtId="0" fontId="4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92"/>
  <sheetViews>
    <sheetView tabSelected="1" topLeftCell="B1" workbookViewId="0">
      <selection activeCell="D74" sqref="D74"/>
    </sheetView>
  </sheetViews>
  <sheetFormatPr defaultRowHeight="13.2" x14ac:dyDescent="0.25"/>
  <cols>
    <col min="1" max="1" width="18.5546875" customWidth="1"/>
    <col min="2" max="2" width="22.5546875" bestFit="1" customWidth="1"/>
    <col min="3" max="3" width="78.5546875" customWidth="1"/>
    <col min="4" max="4" width="29.5546875" bestFit="1" customWidth="1"/>
    <col min="5" max="5" width="28.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120</v>
      </c>
      <c r="E1" s="2"/>
      <c r="F1" s="2"/>
      <c r="G1" s="2"/>
      <c r="H1" s="2"/>
    </row>
    <row r="2" spans="1:8" hidden="1" x14ac:dyDescent="0.25">
      <c r="A2" s="2" t="s">
        <v>3</v>
      </c>
      <c r="B2" s="2" t="s">
        <v>4</v>
      </c>
      <c r="C2" s="14" t="s">
        <v>116</v>
      </c>
      <c r="D2" s="15">
        <v>150000</v>
      </c>
      <c r="E2" s="2"/>
      <c r="F2" s="2" t="s">
        <v>128</v>
      </c>
      <c r="G2" s="2" t="s">
        <v>136</v>
      </c>
      <c r="H2" s="2"/>
    </row>
    <row r="3" spans="1:8" hidden="1" x14ac:dyDescent="0.25">
      <c r="A3" s="2"/>
      <c r="B3" s="2" t="s">
        <v>4</v>
      </c>
      <c r="C3" s="14" t="s">
        <v>5</v>
      </c>
      <c r="D3" s="15">
        <v>3500000</v>
      </c>
      <c r="E3" s="2" t="s">
        <v>106</v>
      </c>
      <c r="F3" s="2" t="s">
        <v>129</v>
      </c>
      <c r="G3" s="2" t="s">
        <v>138</v>
      </c>
      <c r="H3" s="2"/>
    </row>
    <row r="4" spans="1:8" hidden="1" x14ac:dyDescent="0.25">
      <c r="A4" s="4"/>
      <c r="B4" s="2" t="s">
        <v>4</v>
      </c>
      <c r="C4" s="16" t="s">
        <v>6</v>
      </c>
      <c r="D4" s="15">
        <v>2500000</v>
      </c>
      <c r="E4" s="2"/>
      <c r="F4" s="2" t="s">
        <v>128</v>
      </c>
      <c r="G4" s="2" t="s">
        <v>136</v>
      </c>
      <c r="H4" s="2"/>
    </row>
    <row r="5" spans="1:8" hidden="1" x14ac:dyDescent="0.25">
      <c r="A5" s="4"/>
      <c r="B5" s="2" t="s">
        <v>4</v>
      </c>
      <c r="C5" s="16" t="s">
        <v>7</v>
      </c>
      <c r="D5" s="15">
        <v>200000</v>
      </c>
      <c r="E5" s="2"/>
      <c r="F5" s="2" t="s">
        <v>128</v>
      </c>
      <c r="G5" s="2" t="s">
        <v>139</v>
      </c>
      <c r="H5" s="2"/>
    </row>
    <row r="6" spans="1:8" hidden="1" x14ac:dyDescent="0.25">
      <c r="A6" s="4"/>
      <c r="B6" s="2" t="s">
        <v>4</v>
      </c>
      <c r="C6" s="16" t="s">
        <v>8</v>
      </c>
      <c r="D6" s="15">
        <v>500000</v>
      </c>
      <c r="E6" s="2"/>
      <c r="F6" s="2" t="s">
        <v>128</v>
      </c>
      <c r="G6" s="2" t="s">
        <v>140</v>
      </c>
      <c r="H6" s="2"/>
    </row>
    <row r="7" spans="1:8" x14ac:dyDescent="0.25">
      <c r="A7" s="4"/>
      <c r="B7" s="14" t="s">
        <v>4</v>
      </c>
      <c r="C7" s="16" t="s">
        <v>9</v>
      </c>
      <c r="D7" s="15">
        <v>2250000</v>
      </c>
      <c r="E7" s="2"/>
      <c r="F7" s="2" t="s">
        <v>129</v>
      </c>
      <c r="G7" s="2" t="s">
        <v>139</v>
      </c>
      <c r="H7" s="2"/>
    </row>
    <row r="8" spans="1:8" hidden="1" x14ac:dyDescent="0.25">
      <c r="A8" s="4"/>
      <c r="B8" s="2" t="s">
        <v>4</v>
      </c>
      <c r="C8" s="4" t="s">
        <v>10</v>
      </c>
      <c r="D8" s="3">
        <v>25000000</v>
      </c>
      <c r="E8" s="8" t="s">
        <v>135</v>
      </c>
      <c r="F8" s="2" t="s">
        <v>130</v>
      </c>
      <c r="G8" s="2" t="s">
        <v>136</v>
      </c>
      <c r="H8" s="2"/>
    </row>
    <row r="9" spans="1:8" hidden="1" x14ac:dyDescent="0.25">
      <c r="A9" s="4"/>
      <c r="B9" s="14" t="s">
        <v>4</v>
      </c>
      <c r="C9" s="16" t="s">
        <v>11</v>
      </c>
      <c r="D9" s="15">
        <v>1500000</v>
      </c>
      <c r="E9" s="2"/>
      <c r="F9" s="2" t="s">
        <v>129</v>
      </c>
      <c r="G9" s="2" t="s">
        <v>136</v>
      </c>
      <c r="H9" s="2"/>
    </row>
    <row r="10" spans="1:8" hidden="1" x14ac:dyDescent="0.25">
      <c r="A10" s="4" t="s">
        <v>12</v>
      </c>
      <c r="B10" s="14" t="s">
        <v>4</v>
      </c>
      <c r="C10" s="16" t="s">
        <v>102</v>
      </c>
      <c r="D10" s="15">
        <v>23000000</v>
      </c>
      <c r="E10" s="2"/>
      <c r="F10" s="2" t="s">
        <v>131</v>
      </c>
      <c r="G10" s="2" t="s">
        <v>136</v>
      </c>
      <c r="H10" s="2">
        <v>1</v>
      </c>
    </row>
    <row r="11" spans="1:8" hidden="1" x14ac:dyDescent="0.25">
      <c r="A11" s="4"/>
      <c r="B11" s="2" t="s">
        <v>4</v>
      </c>
      <c r="C11" s="4" t="s">
        <v>13</v>
      </c>
      <c r="D11" s="3">
        <v>33000000</v>
      </c>
      <c r="E11" s="8" t="s">
        <v>135</v>
      </c>
      <c r="F11" s="2" t="s">
        <v>131</v>
      </c>
      <c r="G11" s="2" t="s">
        <v>136</v>
      </c>
      <c r="H11" s="2"/>
    </row>
    <row r="12" spans="1:8" hidden="1" x14ac:dyDescent="0.25">
      <c r="A12" s="4"/>
      <c r="B12" s="14" t="s">
        <v>4</v>
      </c>
      <c r="C12" s="16" t="s">
        <v>14</v>
      </c>
      <c r="D12" s="15">
        <v>1800000</v>
      </c>
      <c r="E12" s="2"/>
      <c r="F12" s="2" t="s">
        <v>129</v>
      </c>
      <c r="G12" s="2" t="s">
        <v>136</v>
      </c>
      <c r="H12" s="2"/>
    </row>
    <row r="13" spans="1:8" hidden="1" x14ac:dyDescent="0.25">
      <c r="A13" s="4"/>
      <c r="B13" s="14" t="s">
        <v>4</v>
      </c>
      <c r="C13" s="16" t="s">
        <v>15</v>
      </c>
      <c r="D13" s="15">
        <v>1600000</v>
      </c>
      <c r="E13" s="2"/>
      <c r="F13" s="2" t="s">
        <v>129</v>
      </c>
      <c r="G13" s="2" t="s">
        <v>136</v>
      </c>
      <c r="H13" s="2"/>
    </row>
    <row r="14" spans="1:8" hidden="1" x14ac:dyDescent="0.25">
      <c r="A14" s="4"/>
      <c r="B14" s="14" t="s">
        <v>4</v>
      </c>
      <c r="C14" s="16" t="s">
        <v>16</v>
      </c>
      <c r="D14" s="15">
        <v>750000</v>
      </c>
      <c r="E14" s="2"/>
      <c r="F14" s="2" t="s">
        <v>129</v>
      </c>
      <c r="G14" s="2" t="s">
        <v>136</v>
      </c>
      <c r="H14" s="2"/>
    </row>
    <row r="15" spans="1:8" x14ac:dyDescent="0.25">
      <c r="A15" s="4"/>
      <c r="B15" s="16" t="s">
        <v>17</v>
      </c>
      <c r="C15" s="16" t="s">
        <v>103</v>
      </c>
      <c r="D15" s="15">
        <v>3500000</v>
      </c>
      <c r="E15" s="2"/>
      <c r="F15" s="2" t="s">
        <v>129</v>
      </c>
      <c r="G15" s="2" t="s">
        <v>139</v>
      </c>
      <c r="H15" s="2"/>
    </row>
    <row r="16" spans="1:8" hidden="1" x14ac:dyDescent="0.25">
      <c r="A16" s="4"/>
      <c r="B16" s="4" t="s">
        <v>18</v>
      </c>
      <c r="C16" s="4" t="s">
        <v>19</v>
      </c>
      <c r="D16" s="3">
        <v>2250000</v>
      </c>
      <c r="E16" s="8" t="s">
        <v>148</v>
      </c>
      <c r="F16" s="2" t="s">
        <v>132</v>
      </c>
      <c r="G16" s="2" t="s">
        <v>136</v>
      </c>
      <c r="H16" s="2"/>
    </row>
    <row r="17" spans="1:8" hidden="1" x14ac:dyDescent="0.25">
      <c r="A17" s="4"/>
      <c r="B17" s="4" t="s">
        <v>18</v>
      </c>
      <c r="C17" s="4" t="s">
        <v>20</v>
      </c>
      <c r="D17" s="3">
        <v>1000000</v>
      </c>
      <c r="E17" s="8" t="s">
        <v>148</v>
      </c>
      <c r="F17" s="2" t="s">
        <v>132</v>
      </c>
      <c r="G17" s="2" t="s">
        <v>136</v>
      </c>
      <c r="H17" s="2"/>
    </row>
    <row r="18" spans="1:8" hidden="1" x14ac:dyDescent="0.25">
      <c r="A18" s="4"/>
      <c r="B18" s="16" t="s">
        <v>18</v>
      </c>
      <c r="C18" s="16" t="s">
        <v>104</v>
      </c>
      <c r="D18" s="15">
        <v>2000000</v>
      </c>
      <c r="E18" s="2"/>
      <c r="F18" s="2" t="s">
        <v>129</v>
      </c>
      <c r="G18" s="2" t="s">
        <v>136</v>
      </c>
      <c r="H18" s="2"/>
    </row>
    <row r="19" spans="1:8" hidden="1" x14ac:dyDescent="0.25">
      <c r="A19" s="4"/>
      <c r="B19" s="16" t="s">
        <v>18</v>
      </c>
      <c r="C19" s="16" t="s">
        <v>21</v>
      </c>
      <c r="D19" s="15">
        <v>1700000</v>
      </c>
      <c r="E19" s="2"/>
      <c r="F19" s="2" t="s">
        <v>129</v>
      </c>
      <c r="G19" s="2" t="s">
        <v>136</v>
      </c>
      <c r="H19" s="2"/>
    </row>
    <row r="20" spans="1:8" hidden="1" x14ac:dyDescent="0.25">
      <c r="A20" s="4"/>
      <c r="B20" s="16" t="s">
        <v>22</v>
      </c>
      <c r="C20" s="16" t="s">
        <v>23</v>
      </c>
      <c r="D20" s="15">
        <v>1500000</v>
      </c>
      <c r="E20" s="2"/>
      <c r="F20" s="2" t="s">
        <v>133</v>
      </c>
      <c r="G20" s="2" t="s">
        <v>136</v>
      </c>
      <c r="H20" s="2"/>
    </row>
    <row r="21" spans="1:8" hidden="1" x14ac:dyDescent="0.25">
      <c r="A21" s="4"/>
      <c r="B21" s="4" t="s">
        <v>24</v>
      </c>
      <c r="C21" s="4" t="s">
        <v>105</v>
      </c>
      <c r="D21" s="3">
        <v>640000</v>
      </c>
      <c r="E21" s="2" t="s">
        <v>141</v>
      </c>
      <c r="F21" s="2" t="s">
        <v>134</v>
      </c>
      <c r="G21" s="2"/>
      <c r="H21" s="2"/>
    </row>
    <row r="22" spans="1:8" hidden="1" x14ac:dyDescent="0.25">
      <c r="A22" s="4"/>
      <c r="B22" s="16" t="s">
        <v>4</v>
      </c>
      <c r="C22" s="16" t="s">
        <v>25</v>
      </c>
      <c r="D22" s="15">
        <v>900000</v>
      </c>
      <c r="E22" s="2"/>
      <c r="F22" s="2" t="s">
        <v>128</v>
      </c>
      <c r="G22" s="2" t="s">
        <v>136</v>
      </c>
      <c r="H22" s="2"/>
    </row>
    <row r="23" spans="1:8" hidden="1" x14ac:dyDescent="0.25">
      <c r="A23" s="4"/>
      <c r="B23" s="4" t="s">
        <v>26</v>
      </c>
      <c r="C23" s="4" t="s">
        <v>27</v>
      </c>
      <c r="D23" s="3">
        <v>750000</v>
      </c>
      <c r="E23" s="8" t="s">
        <v>135</v>
      </c>
      <c r="F23" s="2" t="s">
        <v>129</v>
      </c>
      <c r="G23" s="2" t="s">
        <v>136</v>
      </c>
      <c r="H23" s="2"/>
    </row>
    <row r="24" spans="1:8" hidden="1" x14ac:dyDescent="0.25">
      <c r="A24" s="4"/>
      <c r="B24" s="4" t="s">
        <v>26</v>
      </c>
      <c r="C24" s="4" t="s">
        <v>28</v>
      </c>
      <c r="D24" s="3">
        <v>1200000</v>
      </c>
      <c r="E24" s="8" t="s">
        <v>135</v>
      </c>
      <c r="F24" s="2" t="s">
        <v>131</v>
      </c>
      <c r="G24" s="2" t="s">
        <v>136</v>
      </c>
      <c r="H24" s="2"/>
    </row>
    <row r="25" spans="1:8" hidden="1" x14ac:dyDescent="0.25">
      <c r="A25" s="4"/>
      <c r="B25" s="4" t="s">
        <v>29</v>
      </c>
      <c r="C25" s="4" t="s">
        <v>30</v>
      </c>
      <c r="D25" s="3">
        <v>1750000</v>
      </c>
      <c r="E25" s="8" t="s">
        <v>135</v>
      </c>
      <c r="F25" s="2" t="s">
        <v>132</v>
      </c>
      <c r="G25" s="2" t="s">
        <v>136</v>
      </c>
      <c r="H25" s="2"/>
    </row>
    <row r="26" spans="1:8" hidden="1" x14ac:dyDescent="0.25">
      <c r="A26" s="4"/>
      <c r="B26" s="4" t="s">
        <v>29</v>
      </c>
      <c r="C26" s="4" t="s">
        <v>31</v>
      </c>
      <c r="D26" s="3">
        <v>1450000</v>
      </c>
      <c r="E26" s="8" t="s">
        <v>135</v>
      </c>
      <c r="F26" s="2" t="s">
        <v>131</v>
      </c>
      <c r="G26" s="2" t="s">
        <v>136</v>
      </c>
      <c r="H26" s="2"/>
    </row>
    <row r="27" spans="1:8" hidden="1" x14ac:dyDescent="0.25">
      <c r="A27" s="4"/>
      <c r="B27" s="4" t="s">
        <v>29</v>
      </c>
      <c r="C27" s="4" t="s">
        <v>32</v>
      </c>
      <c r="D27" s="3">
        <v>9500000</v>
      </c>
      <c r="E27" s="8" t="s">
        <v>135</v>
      </c>
      <c r="F27" s="2" t="s">
        <v>132</v>
      </c>
      <c r="G27" s="2" t="s">
        <v>136</v>
      </c>
      <c r="H27" s="2"/>
    </row>
    <row r="28" spans="1:8" hidden="1" x14ac:dyDescent="0.25">
      <c r="A28" s="4"/>
      <c r="B28" s="4" t="s">
        <v>33</v>
      </c>
      <c r="C28" s="4" t="s">
        <v>34</v>
      </c>
      <c r="D28" s="3">
        <v>700000</v>
      </c>
      <c r="E28" s="8" t="s">
        <v>135</v>
      </c>
      <c r="F28" s="2" t="s">
        <v>129</v>
      </c>
      <c r="G28" s="2" t="s">
        <v>136</v>
      </c>
      <c r="H28" s="2"/>
    </row>
    <row r="29" spans="1:8" hidden="1" x14ac:dyDescent="0.25">
      <c r="A29" s="4"/>
      <c r="B29" s="4" t="s">
        <v>33</v>
      </c>
      <c r="C29" s="4" t="s">
        <v>35</v>
      </c>
      <c r="D29" s="3">
        <v>6000000</v>
      </c>
      <c r="E29" s="8" t="s">
        <v>135</v>
      </c>
      <c r="F29" s="2" t="s">
        <v>132</v>
      </c>
      <c r="G29" s="2" t="s">
        <v>136</v>
      </c>
      <c r="H29" s="2"/>
    </row>
    <row r="30" spans="1:8" hidden="1" x14ac:dyDescent="0.25">
      <c r="A30" s="4"/>
      <c r="B30" s="4" t="s">
        <v>33</v>
      </c>
      <c r="C30" s="4" t="s">
        <v>36</v>
      </c>
      <c r="D30" s="3">
        <v>18000000</v>
      </c>
      <c r="E30" s="8" t="s">
        <v>135</v>
      </c>
      <c r="F30" s="2" t="s">
        <v>132</v>
      </c>
      <c r="G30" s="2" t="s">
        <v>136</v>
      </c>
      <c r="H30" s="2"/>
    </row>
    <row r="31" spans="1:8" hidden="1" x14ac:dyDescent="0.25">
      <c r="A31" s="4"/>
      <c r="B31" s="4" t="s">
        <v>33</v>
      </c>
      <c r="C31" s="4" t="s">
        <v>37</v>
      </c>
      <c r="D31" s="3">
        <v>2400000</v>
      </c>
      <c r="E31" s="2"/>
      <c r="F31" s="2" t="s">
        <v>131</v>
      </c>
      <c r="G31" s="2" t="s">
        <v>136</v>
      </c>
      <c r="H31" s="2">
        <v>1</v>
      </c>
    </row>
    <row r="32" spans="1:8" hidden="1" x14ac:dyDescent="0.25">
      <c r="A32" s="4"/>
      <c r="B32" s="4" t="s">
        <v>33</v>
      </c>
      <c r="C32" s="4" t="s">
        <v>38</v>
      </c>
      <c r="D32" s="3">
        <v>1500000</v>
      </c>
      <c r="E32" s="8" t="s">
        <v>135</v>
      </c>
      <c r="F32" s="2" t="s">
        <v>130</v>
      </c>
      <c r="G32" s="2" t="s">
        <v>136</v>
      </c>
      <c r="H32" s="2"/>
    </row>
    <row r="33" spans="1:8" hidden="1" x14ac:dyDescent="0.25">
      <c r="A33" s="4"/>
      <c r="B33" s="4" t="s">
        <v>33</v>
      </c>
      <c r="C33" s="4" t="s">
        <v>39</v>
      </c>
      <c r="D33" s="3">
        <v>750000</v>
      </c>
      <c r="E33" s="8" t="s">
        <v>135</v>
      </c>
      <c r="F33" s="2" t="s">
        <v>130</v>
      </c>
      <c r="G33" s="2" t="s">
        <v>136</v>
      </c>
      <c r="H33" s="2"/>
    </row>
    <row r="34" spans="1:8" hidden="1" x14ac:dyDescent="0.25">
      <c r="A34" s="4"/>
      <c r="B34" s="4" t="s">
        <v>33</v>
      </c>
      <c r="C34" s="4" t="s">
        <v>40</v>
      </c>
      <c r="D34" s="3">
        <v>9000000</v>
      </c>
      <c r="E34" s="8" t="s">
        <v>135</v>
      </c>
      <c r="F34" s="2" t="s">
        <v>132</v>
      </c>
      <c r="G34" s="2" t="s">
        <v>136</v>
      </c>
      <c r="H34" s="2"/>
    </row>
    <row r="35" spans="1:8" hidden="1" x14ac:dyDescent="0.25">
      <c r="A35" s="4"/>
      <c r="B35" s="5" t="s">
        <v>41</v>
      </c>
      <c r="C35" s="4" t="s">
        <v>42</v>
      </c>
      <c r="D35" s="3">
        <v>600000</v>
      </c>
      <c r="E35" s="2" t="s">
        <v>143</v>
      </c>
      <c r="F35" s="2" t="s">
        <v>131</v>
      </c>
      <c r="G35" s="2" t="s">
        <v>136</v>
      </c>
      <c r="H35" s="2"/>
    </row>
    <row r="36" spans="1:8" hidden="1" x14ac:dyDescent="0.25">
      <c r="A36" s="4"/>
      <c r="B36" s="4" t="s">
        <v>43</v>
      </c>
      <c r="C36" s="4" t="s">
        <v>117</v>
      </c>
      <c r="D36" s="3">
        <v>1900000</v>
      </c>
      <c r="E36" s="8" t="s">
        <v>146</v>
      </c>
      <c r="F36" s="2" t="s">
        <v>131</v>
      </c>
      <c r="G36" s="2" t="s">
        <v>136</v>
      </c>
      <c r="H36" s="2"/>
    </row>
    <row r="37" spans="1:8" hidden="1" x14ac:dyDescent="0.25">
      <c r="A37" s="4"/>
      <c r="B37" s="5" t="s">
        <v>44</v>
      </c>
      <c r="C37" s="4" t="s">
        <v>45</v>
      </c>
      <c r="D37" s="3">
        <v>15000000</v>
      </c>
      <c r="E37" s="8" t="s">
        <v>135</v>
      </c>
      <c r="F37" s="2" t="s">
        <v>131</v>
      </c>
      <c r="G37" s="2" t="s">
        <v>136</v>
      </c>
      <c r="H37" s="2"/>
    </row>
    <row r="38" spans="1:8" hidden="1" x14ac:dyDescent="0.25">
      <c r="A38" s="4"/>
      <c r="B38" s="12" t="s">
        <v>121</v>
      </c>
      <c r="C38" s="6" t="s">
        <v>122</v>
      </c>
      <c r="D38" s="13">
        <v>2000000</v>
      </c>
      <c r="E38" s="8" t="s">
        <v>135</v>
      </c>
      <c r="F38" s="2" t="s">
        <v>132</v>
      </c>
      <c r="G38" s="2" t="s">
        <v>136</v>
      </c>
      <c r="H38" s="2"/>
    </row>
    <row r="39" spans="1:8" hidden="1" x14ac:dyDescent="0.25">
      <c r="A39" s="4"/>
      <c r="B39" s="12" t="s">
        <v>123</v>
      </c>
      <c r="C39" s="6" t="s">
        <v>124</v>
      </c>
      <c r="D39" s="13">
        <v>1500000</v>
      </c>
      <c r="E39" s="8" t="s">
        <v>135</v>
      </c>
      <c r="F39" s="2" t="s">
        <v>129</v>
      </c>
      <c r="G39" s="2" t="s">
        <v>136</v>
      </c>
      <c r="H39" s="2"/>
    </row>
    <row r="40" spans="1:8" hidden="1" x14ac:dyDescent="0.25">
      <c r="A40" s="4"/>
      <c r="B40" s="12" t="s">
        <v>123</v>
      </c>
      <c r="C40" s="6" t="s">
        <v>127</v>
      </c>
      <c r="D40" s="13">
        <v>6500000</v>
      </c>
      <c r="E40" s="8" t="s">
        <v>135</v>
      </c>
      <c r="F40" s="2" t="s">
        <v>129</v>
      </c>
      <c r="G40" s="2" t="s">
        <v>136</v>
      </c>
      <c r="H40" s="2"/>
    </row>
    <row r="41" spans="1:8" hidden="1" x14ac:dyDescent="0.25">
      <c r="A41" s="4"/>
      <c r="B41" s="12" t="s">
        <v>125</v>
      </c>
      <c r="C41" s="6" t="s">
        <v>126</v>
      </c>
      <c r="D41" s="13">
        <v>1000000</v>
      </c>
      <c r="E41" s="8" t="s">
        <v>135</v>
      </c>
      <c r="F41" s="2" t="s">
        <v>132</v>
      </c>
      <c r="G41" s="2" t="s">
        <v>136</v>
      </c>
      <c r="H41" s="2"/>
    </row>
    <row r="42" spans="1:8" hidden="1" x14ac:dyDescent="0.25">
      <c r="A42" s="4"/>
      <c r="B42" s="4" t="s">
        <v>46</v>
      </c>
      <c r="C42" s="4" t="s">
        <v>47</v>
      </c>
      <c r="D42" s="3">
        <v>5775000</v>
      </c>
      <c r="E42" s="8" t="s">
        <v>135</v>
      </c>
      <c r="F42" s="2" t="s">
        <v>132</v>
      </c>
      <c r="G42" s="2" t="s">
        <v>136</v>
      </c>
      <c r="H42" s="2"/>
    </row>
    <row r="43" spans="1:8" hidden="1" x14ac:dyDescent="0.25">
      <c r="A43" s="4"/>
      <c r="B43" s="4" t="s">
        <v>46</v>
      </c>
      <c r="C43" s="4" t="s">
        <v>48</v>
      </c>
      <c r="D43" s="3">
        <v>4500000</v>
      </c>
      <c r="E43" s="8" t="s">
        <v>135</v>
      </c>
      <c r="F43" s="2" t="s">
        <v>132</v>
      </c>
      <c r="G43" s="2" t="s">
        <v>136</v>
      </c>
      <c r="H43" s="2"/>
    </row>
    <row r="44" spans="1:8" hidden="1" x14ac:dyDescent="0.25">
      <c r="A44" s="4"/>
      <c r="B44" s="4" t="s">
        <v>46</v>
      </c>
      <c r="C44" s="4" t="s">
        <v>49</v>
      </c>
      <c r="D44" s="3">
        <v>200000</v>
      </c>
      <c r="E44" s="8" t="s">
        <v>147</v>
      </c>
      <c r="F44" s="2" t="s">
        <v>131</v>
      </c>
      <c r="G44" s="2" t="s">
        <v>136</v>
      </c>
      <c r="H44" s="2"/>
    </row>
    <row r="45" spans="1:8" hidden="1" x14ac:dyDescent="0.25">
      <c r="A45" s="4"/>
      <c r="B45" s="4" t="s">
        <v>46</v>
      </c>
      <c r="C45" s="4" t="s">
        <v>50</v>
      </c>
      <c r="D45" s="3">
        <v>17000000</v>
      </c>
      <c r="E45" s="8" t="s">
        <v>135</v>
      </c>
      <c r="F45" s="2" t="s">
        <v>132</v>
      </c>
      <c r="G45" s="2" t="s">
        <v>136</v>
      </c>
      <c r="H45" s="2"/>
    </row>
    <row r="46" spans="1:8" hidden="1" x14ac:dyDescent="0.25">
      <c r="A46" s="4"/>
      <c r="B46" s="4" t="s">
        <v>46</v>
      </c>
      <c r="C46" s="4" t="s">
        <v>51</v>
      </c>
      <c r="D46" s="3">
        <v>1050000</v>
      </c>
      <c r="E46" s="8" t="s">
        <v>135</v>
      </c>
      <c r="F46" s="2" t="s">
        <v>132</v>
      </c>
      <c r="G46" s="2" t="s">
        <v>136</v>
      </c>
      <c r="H46" s="2"/>
    </row>
    <row r="47" spans="1:8" hidden="1" x14ac:dyDescent="0.25">
      <c r="A47" s="4"/>
      <c r="B47" s="4" t="s">
        <v>52</v>
      </c>
      <c r="C47" s="4" t="s">
        <v>107</v>
      </c>
      <c r="D47" s="3">
        <v>5000000</v>
      </c>
      <c r="E47" s="8" t="s">
        <v>135</v>
      </c>
      <c r="F47" s="2" t="s">
        <v>132</v>
      </c>
      <c r="G47" s="2" t="s">
        <v>136</v>
      </c>
      <c r="H47" s="2"/>
    </row>
    <row r="48" spans="1:8" hidden="1" x14ac:dyDescent="0.25">
      <c r="A48" s="4"/>
      <c r="B48" s="4" t="s">
        <v>53</v>
      </c>
      <c r="C48" s="4" t="s">
        <v>108</v>
      </c>
      <c r="D48" s="3">
        <v>13500000</v>
      </c>
      <c r="E48" s="8" t="s">
        <v>135</v>
      </c>
      <c r="F48" s="2" t="s">
        <v>132</v>
      </c>
      <c r="G48" s="2" t="s">
        <v>136</v>
      </c>
      <c r="H48" s="2"/>
    </row>
    <row r="49" spans="1:8" hidden="1" x14ac:dyDescent="0.25">
      <c r="A49" s="4"/>
      <c r="B49" s="4" t="s">
        <v>53</v>
      </c>
      <c r="C49" s="4" t="s">
        <v>54</v>
      </c>
      <c r="D49" s="3">
        <v>9000000</v>
      </c>
      <c r="E49" s="8" t="s">
        <v>135</v>
      </c>
      <c r="F49" s="2" t="s">
        <v>132</v>
      </c>
      <c r="G49" s="2" t="s">
        <v>136</v>
      </c>
      <c r="H49" s="2"/>
    </row>
    <row r="50" spans="1:8" hidden="1" x14ac:dyDescent="0.25">
      <c r="A50" s="4"/>
      <c r="B50" s="4" t="s">
        <v>55</v>
      </c>
      <c r="C50" s="4" t="s">
        <v>109</v>
      </c>
      <c r="D50" s="3">
        <v>11000000</v>
      </c>
      <c r="E50" s="8" t="s">
        <v>135</v>
      </c>
      <c r="F50" s="2" t="s">
        <v>132</v>
      </c>
      <c r="G50" s="2" t="s">
        <v>136</v>
      </c>
      <c r="H50" s="2"/>
    </row>
    <row r="51" spans="1:8" hidden="1" x14ac:dyDescent="0.25">
      <c r="A51" s="4" t="s">
        <v>56</v>
      </c>
      <c r="B51" s="4" t="s">
        <v>57</v>
      </c>
      <c r="C51" s="4" t="s">
        <v>58</v>
      </c>
      <c r="D51" s="3">
        <v>3750000</v>
      </c>
      <c r="E51" s="8" t="s">
        <v>145</v>
      </c>
      <c r="F51" s="2" t="s">
        <v>131</v>
      </c>
      <c r="G51" s="2" t="s">
        <v>136</v>
      </c>
      <c r="H51" s="2"/>
    </row>
    <row r="52" spans="1:8" hidden="1" x14ac:dyDescent="0.25">
      <c r="A52" s="4"/>
      <c r="B52" s="16" t="s">
        <v>57</v>
      </c>
      <c r="C52" s="16" t="s">
        <v>59</v>
      </c>
      <c r="D52" s="15">
        <v>1500000</v>
      </c>
      <c r="E52" s="2"/>
      <c r="F52" s="2" t="s">
        <v>134</v>
      </c>
      <c r="G52" s="2" t="s">
        <v>136</v>
      </c>
      <c r="H52" s="2"/>
    </row>
    <row r="53" spans="1:8" hidden="1" x14ac:dyDescent="0.25">
      <c r="A53" s="4"/>
      <c r="B53" s="4" t="s">
        <v>57</v>
      </c>
      <c r="C53" s="4" t="s">
        <v>60</v>
      </c>
      <c r="D53" s="3">
        <v>15000000</v>
      </c>
      <c r="E53" s="8" t="s">
        <v>149</v>
      </c>
      <c r="F53" s="2" t="s">
        <v>134</v>
      </c>
      <c r="G53" s="2" t="s">
        <v>136</v>
      </c>
      <c r="H53" s="2"/>
    </row>
    <row r="54" spans="1:8" hidden="1" x14ac:dyDescent="0.25">
      <c r="A54" s="4" t="s">
        <v>61</v>
      </c>
      <c r="B54" s="4" t="s">
        <v>62</v>
      </c>
      <c r="C54" s="6" t="s">
        <v>63</v>
      </c>
      <c r="D54" s="3">
        <v>5000000</v>
      </c>
      <c r="E54" s="2" t="s">
        <v>135</v>
      </c>
      <c r="F54" s="2" t="s">
        <v>129</v>
      </c>
      <c r="G54" s="2" t="s">
        <v>142</v>
      </c>
      <c r="H54" s="2"/>
    </row>
    <row r="55" spans="1:8" hidden="1" x14ac:dyDescent="0.25">
      <c r="A55" s="4"/>
      <c r="B55" s="4" t="s">
        <v>62</v>
      </c>
      <c r="C55" s="4" t="s">
        <v>64</v>
      </c>
      <c r="D55" s="3">
        <v>6000000</v>
      </c>
      <c r="E55" s="2" t="s">
        <v>135</v>
      </c>
      <c r="F55" s="2" t="s">
        <v>131</v>
      </c>
      <c r="G55" s="2" t="s">
        <v>137</v>
      </c>
      <c r="H55" s="2"/>
    </row>
    <row r="56" spans="1:8" hidden="1" x14ac:dyDescent="0.25">
      <c r="A56" s="4"/>
      <c r="B56" s="4" t="s">
        <v>62</v>
      </c>
      <c r="C56" s="9" t="s">
        <v>66</v>
      </c>
      <c r="D56" s="3">
        <v>5250000</v>
      </c>
      <c r="E56" s="8" t="s">
        <v>135</v>
      </c>
      <c r="F56" s="2" t="s">
        <v>131</v>
      </c>
      <c r="G56" s="2" t="s">
        <v>136</v>
      </c>
      <c r="H56" s="2"/>
    </row>
    <row r="57" spans="1:8" hidden="1" x14ac:dyDescent="0.25">
      <c r="A57" s="4"/>
      <c r="B57" s="4" t="s">
        <v>62</v>
      </c>
      <c r="C57" s="4" t="s">
        <v>67</v>
      </c>
      <c r="D57" s="3">
        <v>5500000</v>
      </c>
      <c r="E57" s="8" t="s">
        <v>135</v>
      </c>
      <c r="F57" s="2" t="s">
        <v>131</v>
      </c>
      <c r="G57" s="2" t="s">
        <v>136</v>
      </c>
      <c r="H57" s="2"/>
    </row>
    <row r="58" spans="1:8" hidden="1" x14ac:dyDescent="0.25">
      <c r="A58" s="4"/>
      <c r="B58" s="4" t="s">
        <v>62</v>
      </c>
      <c r="C58" s="9" t="s">
        <v>111</v>
      </c>
      <c r="D58" s="3">
        <v>15000000</v>
      </c>
      <c r="E58" s="8" t="s">
        <v>135</v>
      </c>
      <c r="F58" s="2" t="s">
        <v>132</v>
      </c>
      <c r="G58" s="2" t="s">
        <v>136</v>
      </c>
      <c r="H58" s="2"/>
    </row>
    <row r="59" spans="1:8" x14ac:dyDescent="0.25">
      <c r="A59" s="4"/>
      <c r="B59" s="16" t="s">
        <v>62</v>
      </c>
      <c r="C59" s="21" t="s">
        <v>68</v>
      </c>
      <c r="D59" s="15">
        <v>25500000</v>
      </c>
      <c r="E59" s="8"/>
      <c r="F59" s="2" t="s">
        <v>129</v>
      </c>
      <c r="G59" s="2" t="s">
        <v>139</v>
      </c>
      <c r="H59" s="2"/>
    </row>
    <row r="60" spans="1:8" hidden="1" x14ac:dyDescent="0.25">
      <c r="A60" s="4"/>
      <c r="B60" s="4" t="s">
        <v>62</v>
      </c>
      <c r="C60" s="4" t="s">
        <v>69</v>
      </c>
      <c r="D60" s="3">
        <v>20000000</v>
      </c>
      <c r="E60" s="8" t="s">
        <v>135</v>
      </c>
      <c r="F60" s="2" t="s">
        <v>131</v>
      </c>
      <c r="G60" s="2" t="s">
        <v>136</v>
      </c>
      <c r="H60" s="2"/>
    </row>
    <row r="61" spans="1:8" hidden="1" x14ac:dyDescent="0.25">
      <c r="A61" s="4"/>
      <c r="B61" s="16" t="s">
        <v>62</v>
      </c>
      <c r="C61" s="16" t="s">
        <v>70</v>
      </c>
      <c r="D61" s="15">
        <v>700000</v>
      </c>
      <c r="E61" s="2"/>
      <c r="F61" s="2" t="s">
        <v>129</v>
      </c>
      <c r="G61" s="2" t="s">
        <v>136</v>
      </c>
      <c r="H61" s="2"/>
    </row>
    <row r="62" spans="1:8" hidden="1" x14ac:dyDescent="0.25">
      <c r="A62" s="4"/>
      <c r="B62" s="4" t="s">
        <v>62</v>
      </c>
      <c r="C62" s="4" t="s">
        <v>71</v>
      </c>
      <c r="D62" s="3">
        <v>3000000</v>
      </c>
      <c r="E62" s="8" t="s">
        <v>135</v>
      </c>
      <c r="F62" s="2" t="s">
        <v>131</v>
      </c>
      <c r="G62" s="2" t="s">
        <v>136</v>
      </c>
      <c r="H62" s="2"/>
    </row>
    <row r="63" spans="1:8" hidden="1" x14ac:dyDescent="0.25">
      <c r="A63" s="4"/>
      <c r="B63" s="4" t="s">
        <v>62</v>
      </c>
      <c r="C63" s="4" t="s">
        <v>72</v>
      </c>
      <c r="D63" s="3">
        <v>30000000</v>
      </c>
      <c r="E63" s="2" t="s">
        <v>135</v>
      </c>
      <c r="F63" s="2" t="s">
        <v>131</v>
      </c>
      <c r="G63" s="2" t="s">
        <v>137</v>
      </c>
      <c r="H63" s="2"/>
    </row>
    <row r="64" spans="1:8" hidden="1" x14ac:dyDescent="0.25">
      <c r="A64" s="4"/>
      <c r="B64" s="4" t="s">
        <v>62</v>
      </c>
      <c r="C64" s="9" t="s">
        <v>115</v>
      </c>
      <c r="D64" s="3">
        <v>6900000</v>
      </c>
      <c r="E64" s="8" t="s">
        <v>135</v>
      </c>
      <c r="F64" s="2" t="s">
        <v>131</v>
      </c>
      <c r="G64" s="2" t="s">
        <v>136</v>
      </c>
      <c r="H64" s="2"/>
    </row>
    <row r="65" spans="1:8" hidden="1" x14ac:dyDescent="0.25">
      <c r="A65" s="4"/>
      <c r="B65" s="16" t="s">
        <v>62</v>
      </c>
      <c r="C65" s="16" t="s">
        <v>73</v>
      </c>
      <c r="D65" s="15">
        <v>1500000</v>
      </c>
      <c r="E65" s="2"/>
      <c r="F65" s="2" t="s">
        <v>129</v>
      </c>
      <c r="G65" s="2" t="s">
        <v>136</v>
      </c>
      <c r="H65" s="2"/>
    </row>
    <row r="66" spans="1:8" hidden="1" x14ac:dyDescent="0.25">
      <c r="A66" s="4"/>
      <c r="B66" s="16" t="s">
        <v>62</v>
      </c>
      <c r="C66" s="16" t="s">
        <v>74</v>
      </c>
      <c r="D66" s="15">
        <v>2000000</v>
      </c>
      <c r="E66" s="8"/>
      <c r="F66" s="2" t="s">
        <v>131</v>
      </c>
      <c r="G66" s="2" t="s">
        <v>136</v>
      </c>
      <c r="H66" s="2">
        <v>1</v>
      </c>
    </row>
    <row r="67" spans="1:8" hidden="1" x14ac:dyDescent="0.25">
      <c r="A67" s="4"/>
      <c r="B67" s="16" t="s">
        <v>62</v>
      </c>
      <c r="C67" s="16" t="s">
        <v>75</v>
      </c>
      <c r="D67" s="15">
        <v>1000000</v>
      </c>
      <c r="E67" s="2"/>
      <c r="F67" s="2" t="s">
        <v>129</v>
      </c>
      <c r="G67" s="2" t="s">
        <v>136</v>
      </c>
      <c r="H67" s="2"/>
    </row>
    <row r="68" spans="1:8" hidden="1" x14ac:dyDescent="0.25">
      <c r="A68" s="4"/>
      <c r="B68" s="16" t="s">
        <v>62</v>
      </c>
      <c r="C68" s="20" t="s">
        <v>119</v>
      </c>
      <c r="D68" s="15">
        <v>1500000</v>
      </c>
      <c r="E68" s="2"/>
      <c r="F68" s="2" t="s">
        <v>129</v>
      </c>
      <c r="G68" s="2" t="s">
        <v>136</v>
      </c>
      <c r="H68" s="2"/>
    </row>
    <row r="69" spans="1:8" hidden="1" x14ac:dyDescent="0.25">
      <c r="A69" s="4"/>
      <c r="B69" s="4" t="s">
        <v>62</v>
      </c>
      <c r="C69" s="9" t="s">
        <v>112</v>
      </c>
      <c r="D69" s="3">
        <v>2500000</v>
      </c>
      <c r="E69" s="2" t="s">
        <v>135</v>
      </c>
      <c r="F69" s="2" t="s">
        <v>129</v>
      </c>
      <c r="G69" s="2" t="s">
        <v>137</v>
      </c>
      <c r="H69" s="2"/>
    </row>
    <row r="70" spans="1:8" hidden="1" x14ac:dyDescent="0.25">
      <c r="A70" s="4"/>
      <c r="B70" s="4" t="s">
        <v>62</v>
      </c>
      <c r="C70" s="4" t="s">
        <v>76</v>
      </c>
      <c r="D70" s="3">
        <v>7000000</v>
      </c>
      <c r="E70" s="2" t="s">
        <v>135</v>
      </c>
      <c r="F70" s="2" t="s">
        <v>129</v>
      </c>
      <c r="G70" s="2" t="s">
        <v>137</v>
      </c>
      <c r="H70" s="2"/>
    </row>
    <row r="71" spans="1:8" hidden="1" x14ac:dyDescent="0.25">
      <c r="A71" s="4"/>
      <c r="B71" s="4" t="s">
        <v>62</v>
      </c>
      <c r="C71" s="4" t="s">
        <v>118</v>
      </c>
      <c r="D71" s="3">
        <v>500000</v>
      </c>
      <c r="E71" s="8" t="s">
        <v>135</v>
      </c>
      <c r="F71" s="2" t="s">
        <v>128</v>
      </c>
      <c r="G71" s="2" t="s">
        <v>136</v>
      </c>
      <c r="H71" s="2"/>
    </row>
    <row r="72" spans="1:8" hidden="1" x14ac:dyDescent="0.25">
      <c r="A72" s="4"/>
      <c r="B72" s="4" t="s">
        <v>77</v>
      </c>
      <c r="C72" s="16" t="s">
        <v>79</v>
      </c>
      <c r="D72" s="15">
        <v>10000000</v>
      </c>
      <c r="E72" s="2"/>
      <c r="F72" s="2" t="s">
        <v>131</v>
      </c>
      <c r="G72" s="2" t="s">
        <v>137</v>
      </c>
      <c r="H72" s="2"/>
    </row>
    <row r="73" spans="1:8" hidden="1" x14ac:dyDescent="0.25">
      <c r="A73" s="4"/>
      <c r="B73" s="4" t="s">
        <v>77</v>
      </c>
      <c r="C73" s="4" t="s">
        <v>80</v>
      </c>
      <c r="D73" s="3">
        <v>7000000</v>
      </c>
      <c r="E73" s="2" t="s">
        <v>135</v>
      </c>
      <c r="F73" s="2" t="s">
        <v>131</v>
      </c>
      <c r="G73" s="2" t="s">
        <v>137</v>
      </c>
      <c r="H73" s="2"/>
    </row>
    <row r="74" spans="1:8" hidden="1" x14ac:dyDescent="0.25">
      <c r="A74" s="4"/>
      <c r="B74" s="4" t="s">
        <v>77</v>
      </c>
      <c r="C74" s="16" t="s">
        <v>81</v>
      </c>
      <c r="D74" s="15">
        <v>1500000</v>
      </c>
      <c r="E74" s="2"/>
      <c r="F74" s="2" t="s">
        <v>134</v>
      </c>
      <c r="G74" s="2" t="s">
        <v>137</v>
      </c>
      <c r="H74" s="2"/>
    </row>
    <row r="75" spans="1:8" hidden="1" x14ac:dyDescent="0.25">
      <c r="A75" s="4"/>
      <c r="B75" s="4" t="s">
        <v>77</v>
      </c>
      <c r="C75" s="4" t="s">
        <v>82</v>
      </c>
      <c r="D75" s="3">
        <v>40000000</v>
      </c>
      <c r="E75" s="2" t="s">
        <v>135</v>
      </c>
      <c r="F75" s="2" t="s">
        <v>131</v>
      </c>
      <c r="G75" s="2" t="s">
        <v>137</v>
      </c>
      <c r="H75" s="2"/>
    </row>
    <row r="76" spans="1:8" hidden="1" x14ac:dyDescent="0.25">
      <c r="A76" s="4"/>
      <c r="B76" s="4" t="s">
        <v>77</v>
      </c>
      <c r="C76" s="16" t="s">
        <v>83</v>
      </c>
      <c r="D76" s="15">
        <v>4500000</v>
      </c>
      <c r="E76" s="2"/>
      <c r="F76" s="2" t="s">
        <v>129</v>
      </c>
      <c r="G76" s="2" t="s">
        <v>137</v>
      </c>
      <c r="H76" s="2"/>
    </row>
    <row r="77" spans="1:8" hidden="1" x14ac:dyDescent="0.25">
      <c r="A77" s="4"/>
      <c r="B77" s="4" t="s">
        <v>84</v>
      </c>
      <c r="C77" s="4" t="s">
        <v>85</v>
      </c>
      <c r="D77" s="3">
        <v>225000</v>
      </c>
      <c r="E77" s="2" t="s">
        <v>144</v>
      </c>
      <c r="F77" s="2" t="s">
        <v>130</v>
      </c>
      <c r="G77" s="2" t="s">
        <v>139</v>
      </c>
      <c r="H77" s="2"/>
    </row>
    <row r="78" spans="1:8" x14ac:dyDescent="0.25">
      <c r="A78" s="4"/>
      <c r="B78" s="4" t="s">
        <v>84</v>
      </c>
      <c r="C78" s="4" t="s">
        <v>86</v>
      </c>
      <c r="D78" s="3">
        <v>12000000</v>
      </c>
      <c r="E78" s="8" t="s">
        <v>144</v>
      </c>
      <c r="F78" s="2" t="s">
        <v>129</v>
      </c>
      <c r="G78" s="2" t="s">
        <v>139</v>
      </c>
      <c r="H78" s="2"/>
    </row>
    <row r="79" spans="1:8" hidden="1" x14ac:dyDescent="0.25">
      <c r="A79" s="4"/>
      <c r="B79" s="4" t="s">
        <v>84</v>
      </c>
      <c r="C79" s="4" t="s">
        <v>87</v>
      </c>
      <c r="D79" s="3">
        <v>3000000</v>
      </c>
      <c r="E79" s="2" t="s">
        <v>144</v>
      </c>
      <c r="F79" s="2" t="s">
        <v>131</v>
      </c>
      <c r="G79" s="2" t="s">
        <v>139</v>
      </c>
      <c r="H79" s="2"/>
    </row>
    <row r="80" spans="1:8" hidden="1" x14ac:dyDescent="0.25">
      <c r="A80" s="4"/>
      <c r="B80" s="4" t="s">
        <v>84</v>
      </c>
      <c r="C80" s="4" t="s">
        <v>88</v>
      </c>
      <c r="D80" s="3">
        <v>900000</v>
      </c>
      <c r="E80" s="2" t="s">
        <v>144</v>
      </c>
      <c r="F80" s="2" t="s">
        <v>128</v>
      </c>
      <c r="G80" s="2" t="s">
        <v>139</v>
      </c>
      <c r="H80" s="2"/>
    </row>
    <row r="81" spans="1:8" x14ac:dyDescent="0.25">
      <c r="A81" s="4"/>
      <c r="B81" s="4" t="s">
        <v>84</v>
      </c>
      <c r="C81" s="4" t="s">
        <v>89</v>
      </c>
      <c r="D81" s="3">
        <v>9500000</v>
      </c>
      <c r="E81" s="8" t="s">
        <v>144</v>
      </c>
      <c r="F81" s="2" t="s">
        <v>129</v>
      </c>
      <c r="G81" s="2" t="s">
        <v>139</v>
      </c>
      <c r="H81" s="2"/>
    </row>
    <row r="82" spans="1:8" hidden="1" x14ac:dyDescent="0.25">
      <c r="A82" s="4"/>
      <c r="B82" s="17" t="s">
        <v>84</v>
      </c>
      <c r="C82" s="17" t="s">
        <v>90</v>
      </c>
      <c r="D82" s="18">
        <v>2500000</v>
      </c>
      <c r="E82" s="19" t="s">
        <v>145</v>
      </c>
      <c r="F82" s="2" t="s">
        <v>130</v>
      </c>
      <c r="G82" s="2" t="s">
        <v>139</v>
      </c>
      <c r="H82" s="2"/>
    </row>
    <row r="83" spans="1:8" x14ac:dyDescent="0.25">
      <c r="A83" s="4"/>
      <c r="B83" s="16" t="s">
        <v>84</v>
      </c>
      <c r="C83" s="16" t="s">
        <v>91</v>
      </c>
      <c r="D83" s="15">
        <v>12000000</v>
      </c>
      <c r="E83" s="8"/>
      <c r="F83" s="2" t="s">
        <v>129</v>
      </c>
      <c r="G83" s="2" t="s">
        <v>139</v>
      </c>
      <c r="H83" s="2"/>
    </row>
    <row r="84" spans="1:8" x14ac:dyDescent="0.25">
      <c r="A84" s="4"/>
      <c r="B84" s="4" t="s">
        <v>84</v>
      </c>
      <c r="C84" s="9" t="s">
        <v>113</v>
      </c>
      <c r="D84" s="3">
        <v>3000000</v>
      </c>
      <c r="E84" s="8" t="s">
        <v>144</v>
      </c>
      <c r="F84" s="2" t="s">
        <v>129</v>
      </c>
      <c r="G84" s="2" t="s">
        <v>139</v>
      </c>
      <c r="H84" s="2"/>
    </row>
    <row r="85" spans="1:8" hidden="1" x14ac:dyDescent="0.25">
      <c r="A85" s="4"/>
      <c r="B85" s="4" t="s">
        <v>84</v>
      </c>
      <c r="C85" s="4" t="s">
        <v>92</v>
      </c>
      <c r="D85" s="3">
        <v>5000000</v>
      </c>
      <c r="E85" s="8" t="s">
        <v>144</v>
      </c>
      <c r="F85" s="2" t="s">
        <v>128</v>
      </c>
      <c r="G85" s="2" t="s">
        <v>139</v>
      </c>
      <c r="H85" s="2"/>
    </row>
    <row r="86" spans="1:8" hidden="1" x14ac:dyDescent="0.25">
      <c r="A86" s="4"/>
      <c r="B86" s="4" t="s">
        <v>4</v>
      </c>
      <c r="C86" s="4" t="s">
        <v>93</v>
      </c>
      <c r="D86" s="3">
        <v>12000000</v>
      </c>
      <c r="E86" s="8" t="s">
        <v>135</v>
      </c>
      <c r="F86" s="2" t="s">
        <v>129</v>
      </c>
      <c r="G86" s="2" t="s">
        <v>136</v>
      </c>
      <c r="H86" s="2"/>
    </row>
    <row r="87" spans="1:8" hidden="1" x14ac:dyDescent="0.25">
      <c r="A87" s="4"/>
      <c r="B87" s="4" t="s">
        <v>4</v>
      </c>
      <c r="C87" s="4" t="s">
        <v>94</v>
      </c>
      <c r="D87" s="3">
        <v>7500000</v>
      </c>
      <c r="E87" s="8" t="s">
        <v>135</v>
      </c>
      <c r="F87" s="2" t="s">
        <v>128</v>
      </c>
      <c r="G87" s="2" t="s">
        <v>136</v>
      </c>
      <c r="H87" s="2"/>
    </row>
    <row r="88" spans="1:8" hidden="1" x14ac:dyDescent="0.25">
      <c r="A88" s="4"/>
      <c r="B88" s="4" t="s">
        <v>4</v>
      </c>
      <c r="C88" s="9" t="s">
        <v>114</v>
      </c>
      <c r="D88" s="3">
        <v>3600000</v>
      </c>
      <c r="E88" s="8" t="s">
        <v>135</v>
      </c>
      <c r="F88" s="2" t="s">
        <v>132</v>
      </c>
      <c r="G88" s="2" t="s">
        <v>136</v>
      </c>
      <c r="H88" s="2"/>
    </row>
    <row r="89" spans="1:8" hidden="1" x14ac:dyDescent="0.25">
      <c r="A89" s="10" t="s">
        <v>100</v>
      </c>
      <c r="B89" s="10"/>
      <c r="C89" s="10"/>
      <c r="D89" s="11">
        <f>SUM(D2:D88)</f>
        <v>551090000</v>
      </c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1" t="s">
        <v>101</v>
      </c>
      <c r="B92" s="2"/>
      <c r="C92" s="2"/>
      <c r="D92" s="2"/>
      <c r="E92" s="2"/>
      <c r="F92" s="2"/>
      <c r="G92" s="2"/>
      <c r="H92" s="2"/>
    </row>
  </sheetData>
  <autoFilter ref="A1:H89" xr:uid="{667CF23F-CE49-4B36-9857-F28893078ADB}">
    <filterColumn colId="5">
      <filters>
        <filter val="K337"/>
      </filters>
    </filterColumn>
    <filterColumn colId="6">
      <filters>
        <filter val="zöldterület"/>
      </filters>
    </filterColumn>
  </autoFilter>
  <pageMargins left="0.26771653543307089" right="0.30708661417322836" top="0.27952755905511811" bottom="0.27952755905511811" header="0.3" footer="0.3"/>
  <pageSetup paperSize="8" firstPageNumber="21474836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E21" sqref="E21"/>
    </sheetView>
  </sheetViews>
  <sheetFormatPr defaultRowHeight="13.2" x14ac:dyDescent="0.25"/>
  <cols>
    <col min="1" max="1" width="18.5546875" customWidth="1"/>
    <col min="2" max="2" width="19.88671875" customWidth="1"/>
    <col min="3" max="3" width="78.5546875" customWidth="1"/>
    <col min="4" max="4" width="29.5546875" bestFit="1" customWidth="1"/>
    <col min="5" max="5" width="28.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120</v>
      </c>
      <c r="E1" s="2"/>
      <c r="F1" s="2"/>
      <c r="G1" s="2"/>
      <c r="H1" s="2"/>
    </row>
    <row r="2" spans="1:8" x14ac:dyDescent="0.25">
      <c r="A2" s="4"/>
      <c r="B2" s="4"/>
      <c r="C2" s="7" t="s">
        <v>65</v>
      </c>
      <c r="D2" s="3">
        <v>20250000</v>
      </c>
      <c r="E2" s="8" t="s">
        <v>110</v>
      </c>
      <c r="F2" s="2"/>
      <c r="G2" s="2"/>
      <c r="H2" s="2"/>
    </row>
    <row r="3" spans="1:8" x14ac:dyDescent="0.25">
      <c r="A3" s="4"/>
      <c r="B3" s="4"/>
      <c r="C3" s="4" t="s">
        <v>78</v>
      </c>
      <c r="D3" s="3">
        <v>600000</v>
      </c>
      <c r="E3" s="8" t="s">
        <v>110</v>
      </c>
      <c r="F3" s="2"/>
      <c r="G3" s="2"/>
      <c r="H3" s="2"/>
    </row>
    <row r="4" spans="1:8" x14ac:dyDescent="0.25">
      <c r="A4" s="4"/>
      <c r="B4" s="4"/>
      <c r="C4" s="4" t="s">
        <v>95</v>
      </c>
      <c r="D4" s="3">
        <v>550000</v>
      </c>
      <c r="E4" s="8" t="s">
        <v>110</v>
      </c>
      <c r="F4" s="2"/>
      <c r="G4" s="2"/>
      <c r="H4" s="2"/>
    </row>
    <row r="5" spans="1:8" x14ac:dyDescent="0.25">
      <c r="A5" s="4" t="s">
        <v>96</v>
      </c>
      <c r="B5" s="4"/>
      <c r="C5" s="4" t="s">
        <v>97</v>
      </c>
      <c r="D5" s="3">
        <v>50000000</v>
      </c>
      <c r="E5" s="8" t="s">
        <v>110</v>
      </c>
      <c r="F5" s="2"/>
      <c r="G5" s="2"/>
      <c r="H5" s="2"/>
    </row>
    <row r="6" spans="1:8" x14ac:dyDescent="0.25">
      <c r="A6" s="4" t="s">
        <v>98</v>
      </c>
      <c r="B6" s="4"/>
      <c r="C6" s="4" t="s">
        <v>99</v>
      </c>
      <c r="D6" s="3">
        <v>100000000</v>
      </c>
      <c r="E6" s="8" t="s">
        <v>110</v>
      </c>
      <c r="F6" s="2"/>
      <c r="G6" s="2"/>
      <c r="H6" s="2"/>
    </row>
    <row r="7" spans="1:8" x14ac:dyDescent="0.25">
      <c r="A7" s="10" t="s">
        <v>100</v>
      </c>
      <c r="B7" s="10"/>
      <c r="C7" s="10"/>
      <c r="D7" s="11">
        <f>SUM(D2:D6)</f>
        <v>171400000</v>
      </c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ht="15.6" customHeight="1" x14ac:dyDescent="0.25">
      <c r="A9" s="2"/>
      <c r="B9" s="2"/>
      <c r="C9" s="2"/>
      <c r="D9" s="2"/>
      <c r="E9" s="2"/>
      <c r="F9" s="2"/>
      <c r="G9" s="2"/>
      <c r="H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Városüzemeltetés</vt:lpstr>
      <vt:lpstr>Városfejlesztés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Pukli Viktória</dc:creator>
  <dc:description/>
  <cp:lastModifiedBy>Szénásy Andrea</cp:lastModifiedBy>
  <cp:revision>20</cp:revision>
  <cp:lastPrinted>2023-01-09T09:58:06Z</cp:lastPrinted>
  <dcterms:created xsi:type="dcterms:W3CDTF">2021-11-16T08:38:35Z</dcterms:created>
  <dcterms:modified xsi:type="dcterms:W3CDTF">2023-02-07T20:18:49Z</dcterms:modified>
  <dc:language>hu-HU</dc:language>
</cp:coreProperties>
</file>